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2025 ELABORACION\CUARTO TRIMESTRE\4to Trimestre ldf\"/>
    </mc:Choice>
  </mc:AlternateContent>
  <bookViews>
    <workbookView xWindow="0" yWindow="0" windowWidth="28740" windowHeight="12210"/>
  </bookViews>
  <sheets>
    <sheet name="6.- Resultados de los Egres_env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18" i="2"/>
  <c r="B8" i="2"/>
  <c r="C8" i="2"/>
  <c r="B18" i="2"/>
  <c r="C18" i="2"/>
  <c r="E8" i="2"/>
  <c r="E18" i="2"/>
  <c r="D18" i="2"/>
  <c r="D8" i="2"/>
  <c r="F28" i="2" l="1"/>
  <c r="C28" i="2"/>
  <c r="B28" i="2"/>
  <c r="D28" i="2"/>
  <c r="E28" i="2"/>
</calcChain>
</file>

<file path=xl/sharedStrings.xml><?xml version="1.0" encoding="utf-8"?>
<sst xmlns="http://schemas.openxmlformats.org/spreadsheetml/2006/main" count="28" uniqueCount="19">
  <si>
    <t>GOBIERNO DEL ESTADO DE MICHOACÁN DE OCAMPO</t>
  </si>
  <si>
    <t>RESULTADOS DE EGRESOS</t>
  </si>
  <si>
    <t>Concepto</t>
  </si>
  <si>
    <t>Años</t>
  </si>
  <si>
    <t>TOTAL</t>
  </si>
  <si>
    <t>PROYECTO  DE PRESUPUESTO 2026</t>
  </si>
  <si>
    <t>1. Gasto No Etiquetado (1=A+B+C+D+E+F+G+H+I)</t>
  </si>
  <si>
    <t>2. Gasto Etiquetado (2=A+B+C+D+E+F+G+H+I)</t>
  </si>
  <si>
    <t xml:space="preserve">     A. Servicios Personales</t>
  </si>
  <si>
    <t xml:space="preserve">     B. Materiales y Suministros</t>
  </si>
  <si>
    <t xml:space="preserve">     C. Servicios Generales</t>
  </si>
  <si>
    <t xml:space="preserve">     D.Transferencias Asignaciones Subsidios y Otras Ayudas</t>
  </si>
  <si>
    <t xml:space="preserve">     E. Bienes Muebles Inmuebles e Intangibles</t>
  </si>
  <si>
    <t xml:space="preserve">     F. Inversión Pública</t>
  </si>
  <si>
    <t xml:space="preserve">     G. Inversiones Financieras y Otras Provisiones</t>
  </si>
  <si>
    <t xml:space="preserve">     H. Participaciones y Aportaciones</t>
  </si>
  <si>
    <t xml:space="preserve">     I. Deuda Pública</t>
  </si>
  <si>
    <t>(PESOS)</t>
  </si>
  <si>
    <t xml:space="preserve">(CIFRAS NOMINALES)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</si>
</sst>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b/>
      <sz val="12"/>
      <color theme="1"/>
      <name val="Gibson Book"/>
      <family val="3"/>
    </font>
    <font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2" fillId="0" borderId="0" xfId="0" applyFont="1"/>
    <xf numFmtId="3" fontId="2" fillId="0" borderId="0" xfId="0" applyNumberFormat="1" applyFont="1"/>
    <xf numFmtId="2" fontId="2" fillId="0" borderId="0" xfId="0" applyNumberFormat="1" applyFont="1"/>
    <xf numFmtId="0" fontId="4" fillId="2" borderId="4" xfId="0" applyFont="1" applyFill="1" applyBorder="1" applyAlignment="1">
      <alignment horizontal="center" vertical="center"/>
    </xf>
    <xf numFmtId="3" fontId="3" fillId="0" borderId="6" xfId="0" applyNumberFormat="1" applyFont="1" applyBorder="1" applyAlignment="1">
      <alignment horizontal="right" wrapText="1"/>
    </xf>
    <xf numFmtId="0" fontId="5" fillId="0" borderId="5" xfId="0" applyFont="1" applyBorder="1" applyAlignment="1">
      <alignment wrapText="1"/>
    </xf>
    <xf numFmtId="3" fontId="5" fillId="0" borderId="6" xfId="0" applyNumberFormat="1" applyFont="1" applyBorder="1" applyAlignment="1">
      <alignment horizontal="right" wrapText="1"/>
    </xf>
    <xf numFmtId="0" fontId="3" fillId="0" borderId="6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3" fillId="0" borderId="8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1" fillId="3" borderId="10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7" fillId="3" borderId="15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showGridLines="0" tabSelected="1" zoomScale="120" zoomScaleNormal="120" workbookViewId="0">
      <selection sqref="A1:F28"/>
    </sheetView>
  </sheetViews>
  <sheetFormatPr baseColWidth="10" defaultRowHeight="15.75"/>
  <cols>
    <col min="1" max="1" width="54.42578125" style="1" bestFit="1" customWidth="1"/>
    <col min="2" max="5" width="21.5703125" style="1" bestFit="1" customWidth="1"/>
    <col min="6" max="6" width="19" style="1" customWidth="1"/>
    <col min="7" max="7" width="31.7109375" style="1" bestFit="1" customWidth="1"/>
    <col min="8" max="16384" width="11.42578125" style="1"/>
  </cols>
  <sheetData>
    <row r="1" spans="1:6" ht="15" customHeight="1">
      <c r="A1" s="16" t="s">
        <v>0</v>
      </c>
      <c r="B1" s="17"/>
      <c r="C1" s="17"/>
      <c r="D1" s="17"/>
      <c r="E1" s="17"/>
      <c r="F1" s="18"/>
    </row>
    <row r="2" spans="1:6" ht="15" customHeight="1">
      <c r="A2" s="19" t="s">
        <v>5</v>
      </c>
      <c r="B2" s="20"/>
      <c r="C2" s="20"/>
      <c r="D2" s="20"/>
      <c r="E2" s="20"/>
      <c r="F2" s="21"/>
    </row>
    <row r="3" spans="1:6" ht="15" customHeight="1">
      <c r="A3" s="19" t="s">
        <v>1</v>
      </c>
      <c r="B3" s="20"/>
      <c r="C3" s="20"/>
      <c r="D3" s="20"/>
      <c r="E3" s="20"/>
      <c r="F3" s="21"/>
    </row>
    <row r="4" spans="1:6" ht="15" customHeight="1">
      <c r="A4" s="22" t="s">
        <v>17</v>
      </c>
      <c r="B4" s="23"/>
      <c r="C4" s="23"/>
      <c r="D4" s="23"/>
      <c r="E4" s="23"/>
      <c r="F4" s="23"/>
    </row>
    <row r="5" spans="1:6" ht="16.5" thickBot="1">
      <c r="A5" s="24" t="s">
        <v>18</v>
      </c>
      <c r="B5" s="25"/>
      <c r="C5" s="25"/>
      <c r="D5" s="25"/>
      <c r="E5" s="25"/>
      <c r="F5" s="25"/>
    </row>
    <row r="6" spans="1:6">
      <c r="A6" s="10" t="s">
        <v>2</v>
      </c>
      <c r="B6" s="12" t="s">
        <v>3</v>
      </c>
      <c r="C6" s="12"/>
      <c r="D6" s="12"/>
      <c r="E6" s="12"/>
      <c r="F6" s="13"/>
    </row>
    <row r="7" spans="1:6">
      <c r="A7" s="11"/>
      <c r="B7" s="4">
        <v>2021</v>
      </c>
      <c r="C7" s="4">
        <v>2022</v>
      </c>
      <c r="D7" s="4">
        <v>2023</v>
      </c>
      <c r="E7" s="4">
        <v>2024</v>
      </c>
      <c r="F7" s="4">
        <v>2025</v>
      </c>
    </row>
    <row r="8" spans="1:6">
      <c r="A8" s="14" t="s">
        <v>6</v>
      </c>
      <c r="B8" s="5">
        <f t="shared" ref="B8" si="0">SUM(B9:B17)</f>
        <v>36374389276</v>
      </c>
      <c r="C8" s="5">
        <f>SUM(C9:C17)</f>
        <v>39163527917</v>
      </c>
      <c r="D8" s="5">
        <f t="shared" ref="D8" si="1">SUM(D9:D17)</f>
        <v>44529864983</v>
      </c>
      <c r="E8" s="5">
        <f t="shared" ref="E8:F8" si="2">SUM(E9:E17)</f>
        <v>47265246459</v>
      </c>
      <c r="F8" s="5">
        <f t="shared" si="2"/>
        <v>51532062393</v>
      </c>
    </row>
    <row r="9" spans="1:6">
      <c r="A9" s="6" t="s">
        <v>8</v>
      </c>
      <c r="B9" s="7">
        <v>12327884365</v>
      </c>
      <c r="C9" s="7">
        <v>12763753666</v>
      </c>
      <c r="D9" s="7">
        <v>11494823292</v>
      </c>
      <c r="E9" s="7">
        <v>12301432852</v>
      </c>
      <c r="F9" s="7">
        <v>13593524426</v>
      </c>
    </row>
    <row r="10" spans="1:6">
      <c r="A10" s="6" t="s">
        <v>9</v>
      </c>
      <c r="B10" s="7">
        <v>579934119</v>
      </c>
      <c r="C10" s="7">
        <v>511043240</v>
      </c>
      <c r="D10" s="7">
        <v>932679037</v>
      </c>
      <c r="E10" s="7">
        <v>652225212</v>
      </c>
      <c r="F10" s="7">
        <v>811235770</v>
      </c>
    </row>
    <row r="11" spans="1:6">
      <c r="A11" s="6" t="s">
        <v>10</v>
      </c>
      <c r="B11" s="7">
        <v>1531524524</v>
      </c>
      <c r="C11" s="7">
        <v>2302344028</v>
      </c>
      <c r="D11" s="7">
        <v>3301275588</v>
      </c>
      <c r="E11" s="7">
        <v>3459945728</v>
      </c>
      <c r="F11" s="7">
        <v>4251539336</v>
      </c>
    </row>
    <row r="12" spans="1:6">
      <c r="A12" s="6" t="s">
        <v>11</v>
      </c>
      <c r="B12" s="7">
        <v>12603091810</v>
      </c>
      <c r="C12" s="7">
        <v>12718051493</v>
      </c>
      <c r="D12" s="7">
        <v>15666092984</v>
      </c>
      <c r="E12" s="7">
        <v>16753816988</v>
      </c>
      <c r="F12" s="7">
        <v>16906375294</v>
      </c>
    </row>
    <row r="13" spans="1:6">
      <c r="A13" s="6" t="s">
        <v>12</v>
      </c>
      <c r="B13" s="7">
        <v>4898937</v>
      </c>
      <c r="C13" s="7">
        <v>37360714</v>
      </c>
      <c r="D13" s="7">
        <v>311868493</v>
      </c>
      <c r="E13" s="7">
        <v>180795370</v>
      </c>
      <c r="F13" s="7">
        <v>337939805</v>
      </c>
    </row>
    <row r="14" spans="1:6">
      <c r="A14" s="6" t="s">
        <v>13</v>
      </c>
      <c r="B14" s="7">
        <v>643819587</v>
      </c>
      <c r="C14" s="7">
        <v>533820292</v>
      </c>
      <c r="D14" s="7">
        <v>721684808</v>
      </c>
      <c r="E14" s="7">
        <v>2060325505</v>
      </c>
      <c r="F14" s="7">
        <v>3571825726</v>
      </c>
    </row>
    <row r="15" spans="1:6">
      <c r="A15" s="6" t="s">
        <v>14</v>
      </c>
      <c r="B15" s="7">
        <v>116434923</v>
      </c>
      <c r="C15" s="7">
        <v>1029886858</v>
      </c>
      <c r="D15" s="7">
        <v>200000000</v>
      </c>
      <c r="E15" s="7">
        <v>50894608</v>
      </c>
      <c r="F15" s="7">
        <v>277412383</v>
      </c>
    </row>
    <row r="16" spans="1:6">
      <c r="A16" s="6" t="s">
        <v>15</v>
      </c>
      <c r="B16" s="7">
        <v>7832704870</v>
      </c>
      <c r="C16" s="7">
        <v>8739160373</v>
      </c>
      <c r="D16" s="7">
        <v>10583825525</v>
      </c>
      <c r="E16" s="7">
        <v>10839951709</v>
      </c>
      <c r="F16" s="7">
        <v>11427377451</v>
      </c>
    </row>
    <row r="17" spans="1:7">
      <c r="A17" s="15" t="s">
        <v>16</v>
      </c>
      <c r="B17" s="7">
        <v>734096141</v>
      </c>
      <c r="C17" s="7">
        <v>528107253</v>
      </c>
      <c r="D17" s="7">
        <v>1317615256</v>
      </c>
      <c r="E17" s="7">
        <v>965858487</v>
      </c>
      <c r="F17" s="7">
        <v>354832202</v>
      </c>
    </row>
    <row r="18" spans="1:7">
      <c r="A18" s="14" t="s">
        <v>7</v>
      </c>
      <c r="B18" s="5">
        <f t="shared" ref="B18" si="3">SUM(B19:B27)</f>
        <v>39242155968</v>
      </c>
      <c r="C18" s="5">
        <f>SUM(C19:C27)</f>
        <v>42382560010</v>
      </c>
      <c r="D18" s="5">
        <f t="shared" ref="D18" si="4">SUM(D19:D27)</f>
        <v>46637496299</v>
      </c>
      <c r="E18" s="5">
        <f t="shared" ref="E18:F18" si="5">SUM(E19:E27)</f>
        <v>48206731866</v>
      </c>
      <c r="F18" s="5">
        <f t="shared" si="5"/>
        <v>47403411922</v>
      </c>
    </row>
    <row r="19" spans="1:7">
      <c r="A19" s="9" t="s">
        <v>8</v>
      </c>
      <c r="B19" s="7">
        <v>17306970119</v>
      </c>
      <c r="C19" s="7">
        <v>18485108095</v>
      </c>
      <c r="D19" s="7">
        <v>20338047772</v>
      </c>
      <c r="E19" s="7">
        <v>22013986581</v>
      </c>
      <c r="F19" s="7">
        <v>23832726269</v>
      </c>
    </row>
    <row r="20" spans="1:7">
      <c r="A20" s="9" t="s">
        <v>9</v>
      </c>
      <c r="B20" s="7">
        <v>172896550</v>
      </c>
      <c r="C20" s="7">
        <v>251182758</v>
      </c>
      <c r="D20" s="7">
        <v>341804609</v>
      </c>
      <c r="E20" s="7">
        <v>354115870</v>
      </c>
      <c r="F20" s="7">
        <v>375092370</v>
      </c>
    </row>
    <row r="21" spans="1:7">
      <c r="A21" s="9" t="s">
        <v>10</v>
      </c>
      <c r="B21" s="7">
        <v>1718188506</v>
      </c>
      <c r="C21" s="7">
        <v>1707197557</v>
      </c>
      <c r="D21" s="7">
        <v>1401653527</v>
      </c>
      <c r="E21" s="7">
        <v>1495069319</v>
      </c>
      <c r="F21" s="7">
        <v>1230862946</v>
      </c>
    </row>
    <row r="22" spans="1:7">
      <c r="A22" s="9" t="s">
        <v>11</v>
      </c>
      <c r="B22" s="7">
        <v>11980555589</v>
      </c>
      <c r="C22" s="7">
        <v>12698011043</v>
      </c>
      <c r="D22" s="7">
        <v>12975880515</v>
      </c>
      <c r="E22" s="7">
        <v>12972439216</v>
      </c>
      <c r="F22" s="7">
        <v>9420546387</v>
      </c>
    </row>
    <row r="23" spans="1:7">
      <c r="A23" s="9" t="s">
        <v>12</v>
      </c>
      <c r="B23" s="7">
        <v>187888006</v>
      </c>
      <c r="C23" s="7">
        <v>0</v>
      </c>
      <c r="D23" s="7">
        <v>0</v>
      </c>
      <c r="E23" s="7">
        <v>0</v>
      </c>
      <c r="F23" s="7">
        <v>0</v>
      </c>
    </row>
    <row r="24" spans="1:7">
      <c r="A24" s="9" t="s">
        <v>13</v>
      </c>
      <c r="B24" s="7">
        <v>0</v>
      </c>
      <c r="C24" s="7">
        <v>371537912</v>
      </c>
      <c r="D24" s="7">
        <v>950771375</v>
      </c>
      <c r="E24" s="7">
        <v>576145061</v>
      </c>
      <c r="F24" s="7">
        <v>850394082</v>
      </c>
    </row>
    <row r="25" spans="1:7">
      <c r="A25" s="9" t="s">
        <v>14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7">
      <c r="A26" s="9" t="s">
        <v>15</v>
      </c>
      <c r="B26" s="7">
        <v>5933509701</v>
      </c>
      <c r="C26" s="7">
        <v>6665982001</v>
      </c>
      <c r="D26" s="7">
        <v>7877028759</v>
      </c>
      <c r="E26" s="7">
        <v>8074290085</v>
      </c>
      <c r="F26" s="7">
        <v>8833391582</v>
      </c>
    </row>
    <row r="27" spans="1:7">
      <c r="A27" s="9" t="s">
        <v>16</v>
      </c>
      <c r="B27" s="7">
        <v>1942147497</v>
      </c>
      <c r="C27" s="7">
        <v>2203540644</v>
      </c>
      <c r="D27" s="7">
        <v>2752309742</v>
      </c>
      <c r="E27" s="7">
        <v>2720685734</v>
      </c>
      <c r="F27" s="7">
        <v>2860398286</v>
      </c>
    </row>
    <row r="28" spans="1:7">
      <c r="A28" s="8" t="s">
        <v>4</v>
      </c>
      <c r="B28" s="5">
        <f t="shared" ref="B28:C28" si="6">B8+B18</f>
        <v>75616545244</v>
      </c>
      <c r="C28" s="5">
        <f t="shared" si="6"/>
        <v>81546087927</v>
      </c>
      <c r="D28" s="5">
        <f>D8+D18</f>
        <v>91167361282</v>
      </c>
      <c r="E28" s="5">
        <f>E8+E18</f>
        <v>95471978325</v>
      </c>
      <c r="F28" s="5">
        <f>F8+F18</f>
        <v>98935474315</v>
      </c>
      <c r="G28" s="2"/>
    </row>
    <row r="29" spans="1:7">
      <c r="G29" s="3"/>
    </row>
    <row r="30" spans="1:7">
      <c r="C30" s="2"/>
    </row>
  </sheetData>
  <mergeCells count="7">
    <mergeCell ref="A6:A7"/>
    <mergeCell ref="B6:F6"/>
    <mergeCell ref="A1:F1"/>
    <mergeCell ref="A2:F2"/>
    <mergeCell ref="A3:F3"/>
    <mergeCell ref="A4:F4"/>
    <mergeCell ref="A5:F5"/>
  </mergeCells>
  <printOptions horizontalCentered="1"/>
  <pageMargins left="0.78740157480314965" right="0.78740157480314965" top="0.78740157480314965" bottom="0.78740157480314965" header="0.19685039370078741" footer="0.19685039370078741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6.- Resultados de los Egres_env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6.-Resultados de los Egresos, 5 años anteriores</dc:title>
  <dc:subject>Anteproyecto 2022</dc:subject>
  <dc:creator>Lic. Perla Veronica Ruiz Lemus</dc:creator>
  <cp:keywords>6.Resultados de los Egresos 5 años Anteriores</cp:keywords>
  <cp:lastModifiedBy>Suelem Janeth González Rodríguez</cp:lastModifiedBy>
  <cp:lastPrinted>2026-01-30T19:36:57Z</cp:lastPrinted>
  <dcterms:created xsi:type="dcterms:W3CDTF">2021-11-20T23:53:21Z</dcterms:created>
  <dcterms:modified xsi:type="dcterms:W3CDTF">2026-01-30T19:37:02Z</dcterms:modified>
</cp:coreProperties>
</file>